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nguyen.IP2\Desktop\InfoPaula\Office\"/>
    </mc:Choice>
  </mc:AlternateContent>
  <xr:revisionPtr revIDLastSave="0" documentId="8_{3364BBD5-08F2-44F9-AB4C-D4D3E8F5A95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ESENABRECHNUNG" sheetId="1" r:id="rId1"/>
  </sheets>
  <definedNames>
    <definedName name="_xlnm.Print_Titles" localSheetId="0">SPESENABRECHNUNG!$10:$10</definedName>
    <definedName name="Spaltentitel1">SpesenDaten[[#Headers],[Datum]]</definedName>
    <definedName name="Vorschüsse">SPESENABRECHNUNG!#REF!</definedName>
    <definedName name="Zwischensumme">SPESENABRECHNUNG!#REF!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9" i="1" l="1"/>
</calcChain>
</file>

<file path=xl/sharedStrings.xml><?xml version="1.0" encoding="utf-8"?>
<sst xmlns="http://schemas.openxmlformats.org/spreadsheetml/2006/main" count="34" uniqueCount="32">
  <si>
    <t>SPESENABRECHNUNG</t>
  </si>
  <si>
    <t>Datum</t>
  </si>
  <si>
    <t>Gesamt</t>
  </si>
  <si>
    <t>Beschreibung</t>
  </si>
  <si>
    <t xml:space="preserve">ANMERKUNGEN: </t>
  </si>
  <si>
    <t>SUMME</t>
  </si>
  <si>
    <t>Führungskraft</t>
  </si>
  <si>
    <t>Geschäftsbereich</t>
  </si>
  <si>
    <t>Name</t>
  </si>
  <si>
    <t>Monat/Jahr</t>
  </si>
  <si>
    <t>Nr.</t>
  </si>
  <si>
    <t>Projektname</t>
  </si>
  <si>
    <t>Kostenstelle</t>
  </si>
  <si>
    <t>Kostenträger</t>
  </si>
  <si>
    <t>Fremdwährung</t>
  </si>
  <si>
    <t>Wechselkurs</t>
  </si>
  <si>
    <t>Betrag Fremdwährung</t>
  </si>
  <si>
    <t>Digi Comp</t>
  </si>
  <si>
    <t>Netzwerk</t>
  </si>
  <si>
    <t>Eintritt Messe e-learning</t>
  </si>
  <si>
    <t>Batterien für Bürouhr</t>
  </si>
  <si>
    <t>DKK</t>
  </si>
  <si>
    <t>Belegnummer</t>
  </si>
  <si>
    <t>wird vom Empfangsteam ausgefüllt</t>
  </si>
  <si>
    <t>Zweck</t>
  </si>
  <si>
    <t xml:space="preserve">Datum </t>
  </si>
  <si>
    <t>Taxi Flughafen</t>
  </si>
  <si>
    <t>Datum, Unterschrift</t>
  </si>
  <si>
    <t>GENEHMIGUNG FÜHRUNGSKRAFT</t>
  </si>
  <si>
    <t>Informationen Mitarbeiter:in</t>
  </si>
  <si>
    <t>Taxi Kund:innentermin Hinfahrt</t>
  </si>
  <si>
    <t>Taxi Kund:innentermin Rückfahrt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</si>
</sst>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;\-#,##0.00\ &quot;€&quot;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#,##0.00\ &quot;€&quot;"/>
    <numFmt numFmtId="169" formatCode="&quot;€&quot;\ #,##0.00"/>
  </numFmts>
  <fonts count="22" x14ac:knownFonts="1">
    <font>
      <sz val="11"/>
      <color theme="1" tint="0.24994659260841701"/>
      <name val="Calibri"/>
      <family val="2"/>
      <scheme val="minor"/>
    </font>
    <font>
      <sz val="24"/>
      <color theme="4" tint="-0.499984740745262"/>
      <name val="Century Gothic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color theme="1" tint="0.24994659260841701"/>
      <name val="Calibri"/>
      <family val="2"/>
      <scheme val="minor"/>
    </font>
    <font>
      <i/>
      <u/>
      <sz val="9"/>
      <color theme="1" tint="4.9989318521683403E-2"/>
      <name val="Century Gothic"/>
      <family val="2"/>
      <scheme val="major"/>
    </font>
    <font>
      <b/>
      <sz val="12"/>
      <color theme="4" tint="-0.499984740745262"/>
      <name val="Century Gothic"/>
      <family val="2"/>
      <scheme val="major"/>
    </font>
    <font>
      <sz val="11"/>
      <color theme="3"/>
      <name val="Calibri"/>
      <family val="2"/>
      <scheme val="minor"/>
    </font>
    <font>
      <sz val="11"/>
      <color theme="3"/>
      <name val="Lucida Sans Unicode"/>
      <family val="2"/>
    </font>
    <font>
      <sz val="11"/>
      <color theme="1" tint="0.24994659260841701"/>
      <name val="Lucida Sans Unicode"/>
      <family val="2"/>
    </font>
    <font>
      <b/>
      <sz val="11"/>
      <color theme="3"/>
      <name val="Lucida Sans Unicode"/>
      <family val="2"/>
    </font>
    <font>
      <sz val="10"/>
      <name val="Lucida Sans Unicode"/>
      <family val="2"/>
    </font>
    <font>
      <sz val="18"/>
      <color theme="3"/>
      <name val="Lucida Sans Unicode"/>
      <family val="2"/>
    </font>
    <font>
      <sz val="10"/>
      <color theme="1" tint="0.24994659260841701"/>
      <name val="Calibri"/>
      <family val="2"/>
      <scheme val="minor"/>
    </font>
    <font>
      <sz val="10"/>
      <color theme="1" tint="0.24994659260841701"/>
      <name val="Lucida Sans Unicode"/>
      <family val="2"/>
    </font>
    <font>
      <b/>
      <sz val="10"/>
      <color theme="0"/>
      <name val="Lucida Sans Unicode"/>
      <family val="2"/>
    </font>
    <font>
      <b/>
      <sz val="10"/>
      <color theme="1"/>
      <name val="Lucida Sans Unicode"/>
      <family val="2"/>
    </font>
    <font>
      <i/>
      <sz val="9"/>
      <color theme="1" tint="0.24994659260841701"/>
      <name val="Lucida Sans Unicode"/>
      <family val="2"/>
    </font>
    <font>
      <b/>
      <sz val="11"/>
      <color theme="1" tint="0.24994659260841701"/>
      <name val="Lucida Sans Unicode"/>
      <family val="2"/>
    </font>
    <font>
      <sz val="10"/>
      <color theme="3"/>
      <name val="Lucida Sans Unicode"/>
      <family val="2"/>
    </font>
    <font>
      <b/>
      <sz val="10"/>
      <color theme="3"/>
      <name val="Lucida Sans Unicode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ont="0" applyFill="0" applyBorder="0" applyProtection="0">
      <alignment vertical="center"/>
    </xf>
    <xf numFmtId="165" fontId="5" fillId="0" borderId="0" applyFill="0" applyBorder="0" applyAlignment="0" applyProtection="0"/>
    <xf numFmtId="9" fontId="5" fillId="0" borderId="0" applyFill="0" applyBorder="0" applyAlignment="0" applyProtection="0"/>
    <xf numFmtId="168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164" fontId="2" fillId="2" borderId="4">
      <alignment horizontal="center"/>
    </xf>
    <xf numFmtId="164" fontId="2" fillId="0" borderId="2">
      <alignment horizontal="center"/>
    </xf>
    <xf numFmtId="0" fontId="1" fillId="0" borderId="0" applyProtection="0">
      <alignment vertical="top"/>
    </xf>
  </cellStyleXfs>
  <cellXfs count="61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11" applyFont="1" applyAlignment="1">
      <alignment horizontal="center" vertical="center" wrapText="1"/>
    </xf>
    <xf numFmtId="0" fontId="10" fillId="0" borderId="0" xfId="3" applyFont="1">
      <alignment horizontal="right" vertical="center" indent="1"/>
    </xf>
    <xf numFmtId="0" fontId="10" fillId="0" borderId="0" xfId="11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17" applyFont="1">
      <alignment vertical="top"/>
    </xf>
    <xf numFmtId="0" fontId="11" fillId="0" borderId="0" xfId="1" applyFont="1"/>
    <xf numFmtId="0" fontId="15" fillId="0" borderId="0" xfId="12" applyFont="1">
      <alignment vertical="center"/>
    </xf>
    <xf numFmtId="0" fontId="14" fillId="0" borderId="0" xfId="0" applyFont="1"/>
    <xf numFmtId="14" fontId="15" fillId="0" borderId="0" xfId="13" applyFont="1">
      <alignment horizontal="left" vertical="center"/>
    </xf>
    <xf numFmtId="0" fontId="15" fillId="0" borderId="0" xfId="14" applyFont="1">
      <alignment vertical="center" wrapText="1"/>
    </xf>
    <xf numFmtId="0" fontId="15" fillId="0" borderId="0" xfId="0" applyFont="1"/>
    <xf numFmtId="0" fontId="15" fillId="0" borderId="0" xfId="3" applyFont="1">
      <alignment horizontal="right" vertical="center" indent="1"/>
    </xf>
    <xf numFmtId="0" fontId="16" fillId="3" borderId="0" xfId="12" applyFont="1" applyFill="1">
      <alignment vertical="center"/>
    </xf>
    <xf numFmtId="14" fontId="15" fillId="0" borderId="8" xfId="13" applyFont="1" applyBorder="1">
      <alignment horizontal="left" vertical="center"/>
    </xf>
    <xf numFmtId="14" fontId="15" fillId="0" borderId="9" xfId="13" applyFont="1" applyBorder="1">
      <alignment horizontal="left" vertical="center"/>
    </xf>
    <xf numFmtId="0" fontId="15" fillId="0" borderId="0" xfId="7" applyNumberFormat="1" applyFo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/>
    <xf numFmtId="0" fontId="15" fillId="4" borderId="0" xfId="7" applyNumberFormat="1" applyFont="1" applyFill="1">
      <alignment vertical="center"/>
    </xf>
    <xf numFmtId="2" fontId="15" fillId="4" borderId="0" xfId="7" applyNumberFormat="1" applyFont="1" applyFill="1">
      <alignment vertical="center"/>
    </xf>
    <xf numFmtId="164" fontId="15" fillId="4" borderId="0" xfId="7" applyFont="1" applyFill="1">
      <alignment vertical="center"/>
    </xf>
    <xf numFmtId="0" fontId="0" fillId="0" borderId="0" xfId="0" applyBorder="1"/>
    <xf numFmtId="168" fontId="17" fillId="0" borderId="0" xfId="10" applyFont="1" applyFill="1" applyBorder="1" applyAlignment="1"/>
    <xf numFmtId="0" fontId="15" fillId="0" borderId="0" xfId="11" applyFont="1" applyBorder="1" applyAlignment="1">
      <alignment vertical="center" wrapText="1"/>
    </xf>
    <xf numFmtId="0" fontId="10" fillId="0" borderId="1" xfId="11" applyFont="1" applyAlignment="1">
      <alignment vertical="center" wrapText="1"/>
    </xf>
    <xf numFmtId="0" fontId="20" fillId="4" borderId="0" xfId="12" applyFont="1" applyFill="1">
      <alignment vertical="center"/>
    </xf>
    <xf numFmtId="0" fontId="15" fillId="0" borderId="9" xfId="14" applyFont="1" applyBorder="1">
      <alignment vertical="center" wrapText="1"/>
    </xf>
    <xf numFmtId="0" fontId="15" fillId="0" borderId="9" xfId="7" applyNumberFormat="1" applyFont="1" applyBorder="1">
      <alignment vertical="center"/>
    </xf>
    <xf numFmtId="0" fontId="15" fillId="4" borderId="9" xfId="7" applyNumberFormat="1" applyFont="1" applyFill="1" applyBorder="1">
      <alignment vertical="center"/>
    </xf>
    <xf numFmtId="164" fontId="15" fillId="4" borderId="9" xfId="7" applyFont="1" applyFill="1" applyBorder="1">
      <alignment vertical="center"/>
    </xf>
    <xf numFmtId="0" fontId="18" fillId="0" borderId="12" xfId="0" applyFont="1" applyBorder="1" applyAlignment="1">
      <alignment horizontal="left"/>
    </xf>
    <xf numFmtId="0" fontId="18" fillId="0" borderId="13" xfId="0" applyFont="1" applyBorder="1"/>
    <xf numFmtId="0" fontId="19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0" fillId="0" borderId="17" xfId="0" applyFont="1" applyBorder="1"/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4" fillId="0" borderId="0" xfId="0" applyFont="1" applyBorder="1" applyAlignment="1"/>
    <xf numFmtId="0" fontId="14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0" fillId="0" borderId="0" xfId="0" applyBorder="1" applyAlignment="1"/>
    <xf numFmtId="2" fontId="15" fillId="4" borderId="0" xfId="7" applyNumberFormat="1" applyFont="1" applyFill="1" applyAlignment="1">
      <alignment horizontal="center" vertical="center"/>
    </xf>
    <xf numFmtId="2" fontId="15" fillId="4" borderId="9" xfId="7" applyNumberFormat="1" applyFont="1" applyFill="1" applyBorder="1" applyAlignment="1">
      <alignment horizontal="center" vertical="center"/>
    </xf>
    <xf numFmtId="169" fontId="15" fillId="0" borderId="0" xfId="7" applyNumberFormat="1" applyFont="1">
      <alignment vertical="center"/>
    </xf>
    <xf numFmtId="169" fontId="15" fillId="0" borderId="11" xfId="7" applyNumberFormat="1" applyFont="1" applyBorder="1">
      <alignment vertical="center"/>
    </xf>
    <xf numFmtId="169" fontId="17" fillId="2" borderId="0" xfId="10" applyNumberFormat="1" applyFont="1" applyBorder="1" applyAlignment="1"/>
    <xf numFmtId="0" fontId="11" fillId="0" borderId="0" xfId="2" applyFont="1" applyAlignment="1">
      <alignment horizontal="left" vertical="center" wrapText="1"/>
    </xf>
    <xf numFmtId="0" fontId="21" fillId="0" borderId="0" xfId="2" applyFont="1" applyAlignment="1"/>
    <xf numFmtId="0" fontId="10" fillId="0" borderId="1" xfId="11" applyFont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18" xfId="11" applyFont="1" applyBorder="1" applyAlignment="1">
      <alignment horizontal="left" vertical="center" wrapText="1"/>
    </xf>
    <xf numFmtId="0" fontId="10" fillId="0" borderId="1" xfId="11" applyFont="1" applyAlignment="1">
      <alignment horizontal="left" vertical="center" wrapText="1"/>
    </xf>
  </cellXfs>
  <cellStyles count="18">
    <cellStyle name="Beschriftungstext" xfId="11" xr:uid="{00000000-0005-0000-0000-000000000000}"/>
    <cellStyle name="Datum" xfId="13" xr:uid="{00000000-0005-0000-0000-000001000000}"/>
    <cellStyle name="Dezimal [0]" xfId="6" builtinId="6" customBuiltin="1"/>
    <cellStyle name="Ergebnis" xfId="10" builtinId="25" customBuiltin="1"/>
    <cellStyle name="Komma" xfId="5" builtinId="3" customBuiltin="1"/>
    <cellStyle name="Kopfzeile" xfId="12" xr:uid="{00000000-0005-0000-0000-000005000000}"/>
    <cellStyle name="Prozent" xfId="9" builtinId="5" customBuiltin="1"/>
    <cellStyle name="Standard" xfId="0" builtinId="0" customBuiltin="1"/>
    <cellStyle name="Tabellentext" xfId="14" xr:uid="{00000000-0005-0000-0000-000008000000}"/>
    <cellStyle name="Überschrift" xfId="17" builtinId="15" customBuiltin="1"/>
    <cellStyle name="Überschrift 1" xfId="1" builtinId="16" customBuiltin="1"/>
    <cellStyle name="Überschrift 2" xfId="2" builtinId="17" customBuiltin="1"/>
    <cellStyle name="Überschrift 3" xfId="3" builtinId="18" customBuiltin="1"/>
    <cellStyle name="Überschrift 4" xfId="4" builtinId="19" customBuiltin="1"/>
    <cellStyle name="Vorschüsse" xfId="16" xr:uid="{00000000-0005-0000-0000-00000E000000}"/>
    <cellStyle name="Währung" xfId="7" builtinId="4" customBuiltin="1"/>
    <cellStyle name="Währung [0]" xfId="8" builtinId="7" customBuiltin="1"/>
    <cellStyle name="Zwischensumme" xfId="15" xr:uid="{00000000-0005-0000-0000-000011000000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4" formatCode="#,##0.00\ &quot;€&quot;;\-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9" formatCode="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4" formatCode="#,##0.00\ &quot;€&quot;;\-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4" formatCode="#,##0.00\ &quot;€&quot;;\-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4" formatCode="#,##0.00\ &quot;€&quot;;\-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4" formatCode="#,##0.00\ &quot;€&quot;;\-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numFmt numFmtId="164" formatCode="#,##0.00\ &quot;€&quot;;\-#,##0.00\ &quot;€&quot;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 tint="0.24994659260841701"/>
        <name val="Lucida Sans Unicode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Lucida Sans Unicode"/>
        <family val="2"/>
        <scheme val="none"/>
      </font>
      <alignment horizontal="general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Lucida Sans Unicode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pesenDaten" displayName="SpesenDaten" ref="B10:J18" totalsRowShown="0" headerRowDxfId="20" dataDxfId="19" totalsRowDxfId="18">
  <autoFilter ref="B10:J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Datum" dataDxfId="17" totalsRowDxfId="16"/>
    <tableColumn id="2" xr3:uid="{00000000-0010-0000-0000-000002000000}" name="Projektname" dataDxfId="15" totalsRowDxfId="14"/>
    <tableColumn id="3" xr3:uid="{00000000-0010-0000-0000-000003000000}" name="Beschreibung" dataDxfId="13" totalsRowDxfId="12"/>
    <tableColumn id="4" xr3:uid="{00000000-0010-0000-0000-000004000000}" name="Kostenstelle" dataDxfId="11" totalsRowDxfId="10" dataCellStyle="Tabellentext"/>
    <tableColumn id="5" xr3:uid="{00000000-0010-0000-0000-000005000000}" name="Kostenträger" dataDxfId="9" totalsRowDxfId="8" dataCellStyle="Währung"/>
    <tableColumn id="6" xr3:uid="{00000000-0010-0000-0000-000006000000}" name="Betrag Fremdwährung" dataDxfId="7" totalsRowDxfId="6" dataCellStyle="Währung"/>
    <tableColumn id="7" xr3:uid="{00000000-0010-0000-0000-000007000000}" name="Fremdwährung" dataDxfId="5" totalsRowDxfId="4" dataCellStyle="Währung"/>
    <tableColumn id="8" xr3:uid="{00000000-0010-0000-0000-000008000000}" name="Wechselkurs" dataDxfId="3" totalsRowDxfId="2" dataCellStyle="Währung"/>
    <tableColumn id="12" xr3:uid="{00000000-0010-0000-0000-00000C000000}" name="Gesamt" dataDxfId="1" totalsRowDxfId="0">
      <calculatedColumnFormula>SUM(#REF!)</calculatedColumnFormula>
    </tableColumn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Summary="Geben Sie in dieser Tabelle Spesen nach Datum und Konto mit Beschreibung sowie verschiedene Spesen nach Kategorie ein, um die durch einen Mitarbeiter verursachten Spesen zu berechnen."/>
    </ext>
  </extLst>
</table>
</file>

<file path=xl/theme/theme1.xml><?xml version="1.0" encoding="utf-8"?>
<a:theme xmlns:a="http://schemas.openxmlformats.org/drawingml/2006/main" name="Gradebook">
  <a:themeElements>
    <a:clrScheme name="ipcenter">
      <a:dk1>
        <a:sysClr val="windowText" lastClr="000000"/>
      </a:dk1>
      <a:lt1>
        <a:sysClr val="window" lastClr="FFFFFF"/>
      </a:lt1>
      <a:dk2>
        <a:srgbClr val="007FB2"/>
      </a:dk2>
      <a:lt2>
        <a:srgbClr val="EEECE1"/>
      </a:lt2>
      <a:accent1>
        <a:srgbClr val="007FB2"/>
      </a:accent1>
      <a:accent2>
        <a:srgbClr val="666666"/>
      </a:accent2>
      <a:accent3>
        <a:srgbClr val="E3E3E3"/>
      </a:accent3>
      <a:accent4>
        <a:srgbClr val="ECECEC"/>
      </a:accent4>
      <a:accent5>
        <a:srgbClr val="BED73B"/>
      </a:accent5>
      <a:accent6>
        <a:srgbClr val="009A93"/>
      </a:accent6>
      <a:hlink>
        <a:srgbClr val="007FB2"/>
      </a:hlink>
      <a:folHlink>
        <a:srgbClr val="9E1981"/>
      </a:folHlink>
    </a:clrScheme>
    <a:fontScheme name="Fixed asset record with 2x declining depreciation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3:J23"/>
  <sheetViews>
    <sheetView showGridLines="0" tabSelected="1" view="pageLayout" zoomScale="90" zoomScaleNormal="100" zoomScalePageLayoutView="90" workbookViewId="0">
      <selection activeCell="D16" sqref="D16"/>
    </sheetView>
  </sheetViews>
  <sheetFormatPr baseColWidth="10" defaultColWidth="9.140625" defaultRowHeight="30" customHeight="1" x14ac:dyDescent="0.25"/>
  <cols>
    <col min="1" max="1" width="3.7109375" customWidth="1"/>
    <col min="2" max="2" width="16.5703125" customWidth="1"/>
    <col min="3" max="3" width="17" customWidth="1"/>
    <col min="4" max="4" width="21.85546875" customWidth="1"/>
    <col min="5" max="6" width="17.7109375" customWidth="1"/>
    <col min="7" max="7" width="24.28515625" customWidth="1"/>
    <col min="8" max="8" width="19.140625" customWidth="1"/>
    <col min="9" max="9" width="15.5703125" customWidth="1"/>
    <col min="10" max="10" width="17.7109375" customWidth="1"/>
    <col min="11" max="11" width="2.7109375" customWidth="1"/>
  </cols>
  <sheetData>
    <row r="3" spans="1:10" ht="30" customHeight="1" x14ac:dyDescent="0.25">
      <c r="B3" s="9" t="s">
        <v>0</v>
      </c>
      <c r="C3" s="2"/>
      <c r="D3" s="2"/>
      <c r="E3" s="2"/>
      <c r="F3" s="3"/>
      <c r="G3" s="23"/>
      <c r="H3" s="36" t="s">
        <v>23</v>
      </c>
      <c r="I3" s="37"/>
      <c r="J3" s="3"/>
    </row>
    <row r="4" spans="1:10" s="21" customFormat="1" ht="30" customHeight="1" x14ac:dyDescent="0.25">
      <c r="B4" s="55" t="s">
        <v>24</v>
      </c>
      <c r="C4" s="30"/>
      <c r="D4" s="30"/>
      <c r="E4" s="30"/>
      <c r="F4" s="30"/>
      <c r="G4" s="6"/>
      <c r="H4" s="38" t="s">
        <v>22</v>
      </c>
      <c r="I4" s="39"/>
      <c r="J4" s="22"/>
    </row>
    <row r="5" spans="1:10" ht="30" customHeight="1" x14ac:dyDescent="0.25">
      <c r="B5" s="55" t="s">
        <v>9</v>
      </c>
      <c r="C5" s="4"/>
      <c r="D5" s="2"/>
      <c r="E5" s="2"/>
      <c r="F5" s="3"/>
      <c r="G5" s="3"/>
      <c r="H5" s="40" t="s">
        <v>25</v>
      </c>
      <c r="I5" s="41"/>
      <c r="J5" s="3"/>
    </row>
    <row r="6" spans="1:10" ht="30" customHeight="1" x14ac:dyDescent="0.25">
      <c r="A6" s="1"/>
      <c r="B6" s="10" t="s">
        <v>29</v>
      </c>
      <c r="C6" s="2"/>
      <c r="D6" s="2"/>
      <c r="E6" s="3"/>
      <c r="F6" s="3"/>
      <c r="G6" s="3"/>
      <c r="H6" s="3"/>
      <c r="I6" s="3"/>
      <c r="J6" s="3"/>
    </row>
    <row r="7" spans="1:10" ht="30" customHeight="1" x14ac:dyDescent="0.25">
      <c r="B7" s="3"/>
      <c r="C7" s="5" t="s">
        <v>8</v>
      </c>
      <c r="D7" s="57"/>
      <c r="E7" s="57"/>
      <c r="F7" s="5"/>
      <c r="G7" s="5" t="s">
        <v>6</v>
      </c>
      <c r="H7" s="57"/>
      <c r="I7" s="57"/>
      <c r="J7" s="6"/>
    </row>
    <row r="8" spans="1:10" ht="30" customHeight="1" x14ac:dyDescent="0.25">
      <c r="B8" s="3"/>
      <c r="C8" s="5" t="s">
        <v>7</v>
      </c>
      <c r="D8" s="58"/>
      <c r="E8" s="58"/>
      <c r="F8" s="5"/>
      <c r="G8" s="5"/>
      <c r="H8" s="6"/>
      <c r="I8" s="6"/>
      <c r="J8" s="6"/>
    </row>
    <row r="9" spans="1:10" ht="15" customHeight="1" x14ac:dyDescent="0.25">
      <c r="B9" s="3"/>
      <c r="C9" s="3"/>
      <c r="D9" s="3"/>
      <c r="E9" s="3"/>
      <c r="F9" s="3"/>
      <c r="G9" s="3"/>
      <c r="H9" s="3"/>
      <c r="I9" s="3"/>
      <c r="J9" s="3"/>
    </row>
    <row r="10" spans="1:10" ht="15" customHeight="1" x14ac:dyDescent="0.25">
      <c r="A10" s="17" t="s">
        <v>10</v>
      </c>
      <c r="B10" s="11" t="s">
        <v>1</v>
      </c>
      <c r="C10" s="11" t="s">
        <v>11</v>
      </c>
      <c r="D10" s="11" t="s">
        <v>3</v>
      </c>
      <c r="E10" s="11" t="s">
        <v>12</v>
      </c>
      <c r="F10" s="11" t="s">
        <v>13</v>
      </c>
      <c r="G10" s="31" t="s">
        <v>16</v>
      </c>
      <c r="H10" s="31" t="s">
        <v>14</v>
      </c>
      <c r="I10" s="31" t="s">
        <v>15</v>
      </c>
      <c r="J10" s="11" t="s">
        <v>2</v>
      </c>
    </row>
    <row r="11" spans="1:10" ht="30" customHeight="1" x14ac:dyDescent="0.25">
      <c r="A11" s="42">
        <v>1</v>
      </c>
      <c r="B11" s="13">
        <v>43547</v>
      </c>
      <c r="C11" s="14" t="s">
        <v>17</v>
      </c>
      <c r="D11" s="14" t="s">
        <v>30</v>
      </c>
      <c r="E11" s="14">
        <v>10600</v>
      </c>
      <c r="F11" s="20">
        <v>600294</v>
      </c>
      <c r="G11" s="24"/>
      <c r="H11" s="50"/>
      <c r="I11" s="26"/>
      <c r="J11" s="52">
        <v>25</v>
      </c>
    </row>
    <row r="12" spans="1:10" ht="30" customHeight="1" x14ac:dyDescent="0.25">
      <c r="A12" s="43">
        <v>2</v>
      </c>
      <c r="B12" s="18">
        <v>43547</v>
      </c>
      <c r="C12" s="14" t="s">
        <v>17</v>
      </c>
      <c r="D12" s="14" t="s">
        <v>31</v>
      </c>
      <c r="E12" s="14">
        <v>10600</v>
      </c>
      <c r="F12" s="20">
        <v>600294</v>
      </c>
      <c r="G12" s="24"/>
      <c r="H12" s="50"/>
      <c r="I12" s="26"/>
      <c r="J12" s="52">
        <v>25</v>
      </c>
    </row>
    <row r="13" spans="1:10" ht="30" customHeight="1" x14ac:dyDescent="0.25">
      <c r="A13" s="42">
        <v>3</v>
      </c>
      <c r="B13" s="19">
        <v>43528</v>
      </c>
      <c r="C13" s="14" t="s">
        <v>18</v>
      </c>
      <c r="D13" s="14" t="s">
        <v>19</v>
      </c>
      <c r="E13" s="14">
        <v>90500</v>
      </c>
      <c r="F13" s="20"/>
      <c r="G13" s="24"/>
      <c r="H13" s="50"/>
      <c r="I13" s="26"/>
      <c r="J13" s="52">
        <v>40</v>
      </c>
    </row>
    <row r="14" spans="1:10" ht="30" customHeight="1" x14ac:dyDescent="0.25">
      <c r="A14" s="42">
        <v>4</v>
      </c>
      <c r="B14" s="13">
        <v>43530</v>
      </c>
      <c r="C14" s="14"/>
      <c r="D14" s="14" t="s">
        <v>20</v>
      </c>
      <c r="E14" s="14">
        <v>20220</v>
      </c>
      <c r="F14" s="20"/>
      <c r="G14" s="24"/>
      <c r="H14" s="50"/>
      <c r="I14" s="26"/>
      <c r="J14" s="52">
        <v>5</v>
      </c>
    </row>
    <row r="15" spans="1:10" ht="30" customHeight="1" x14ac:dyDescent="0.25">
      <c r="A15" s="42">
        <v>5</v>
      </c>
      <c r="B15" s="13">
        <v>43532</v>
      </c>
      <c r="C15" s="14" t="s">
        <v>17</v>
      </c>
      <c r="D15" s="14" t="s">
        <v>26</v>
      </c>
      <c r="E15" s="14">
        <v>10600</v>
      </c>
      <c r="F15" s="20">
        <v>600294</v>
      </c>
      <c r="G15" s="24">
        <v>58.9</v>
      </c>
      <c r="H15" s="50" t="s">
        <v>21</v>
      </c>
      <c r="I15" s="25">
        <v>7.2089999999999996</v>
      </c>
      <c r="J15" s="52">
        <f>SpesenDaten[[#This Row],[Betrag Fremdwährung]]/SpesenDaten[[#This Row],[Wechselkurs]]</f>
        <v>8.1703426272714665</v>
      </c>
    </row>
    <row r="16" spans="1:10" ht="30" customHeight="1" x14ac:dyDescent="0.25">
      <c r="A16" s="42"/>
      <c r="B16" s="13"/>
      <c r="C16" s="14"/>
      <c r="D16" s="14"/>
      <c r="E16" s="14"/>
      <c r="F16" s="20"/>
      <c r="G16" s="24"/>
      <c r="H16" s="50"/>
      <c r="I16" s="26"/>
      <c r="J16" s="52"/>
    </row>
    <row r="17" spans="1:10" ht="30" customHeight="1" x14ac:dyDescent="0.25">
      <c r="A17" s="44"/>
      <c r="B17" s="13"/>
      <c r="C17" s="14"/>
      <c r="D17" s="14"/>
      <c r="E17" s="14"/>
      <c r="F17" s="20"/>
      <c r="G17" s="24"/>
      <c r="H17" s="50"/>
      <c r="I17" s="26"/>
      <c r="J17" s="52"/>
    </row>
    <row r="18" spans="1:10" ht="30" customHeight="1" x14ac:dyDescent="0.25">
      <c r="A18" s="42"/>
      <c r="B18" s="19"/>
      <c r="C18" s="32"/>
      <c r="D18" s="32"/>
      <c r="E18" s="32"/>
      <c r="F18" s="33"/>
      <c r="G18" s="34"/>
      <c r="H18" s="51"/>
      <c r="I18" s="35"/>
      <c r="J18" s="53"/>
    </row>
    <row r="19" spans="1:10" ht="30" customHeight="1" x14ac:dyDescent="0.25">
      <c r="A19" s="12"/>
      <c r="B19" s="15"/>
      <c r="C19" s="7"/>
      <c r="D19" s="7"/>
      <c r="E19" s="7"/>
      <c r="F19" s="7"/>
      <c r="G19" s="7"/>
      <c r="H19" s="7"/>
      <c r="I19" s="16" t="s">
        <v>5</v>
      </c>
      <c r="J19" s="54">
        <f>SUBTOTAL(109,SpesenDaten[Gesamt])</f>
        <v>103.17034262727147</v>
      </c>
    </row>
    <row r="20" spans="1:10" ht="30" customHeight="1" x14ac:dyDescent="0.25">
      <c r="A20" s="45"/>
      <c r="B20" s="56" t="s">
        <v>28</v>
      </c>
      <c r="C20" s="49"/>
      <c r="D20" s="60"/>
      <c r="E20" s="60"/>
      <c r="F20" s="60"/>
      <c r="J20" s="28"/>
    </row>
    <row r="21" spans="1:10" ht="30" customHeight="1" x14ac:dyDescent="0.25">
      <c r="A21" s="46"/>
      <c r="B21" s="47"/>
      <c r="D21" s="29" t="s">
        <v>27</v>
      </c>
      <c r="E21" s="29"/>
      <c r="F21" s="8"/>
      <c r="G21" s="29"/>
      <c r="H21" s="29"/>
      <c r="I21" s="29"/>
      <c r="J21" s="27"/>
    </row>
    <row r="22" spans="1:10" ht="30" customHeight="1" x14ac:dyDescent="0.25">
      <c r="A22" s="48"/>
      <c r="B22" s="56" t="s">
        <v>4</v>
      </c>
      <c r="C22" s="6"/>
      <c r="D22" s="59"/>
      <c r="E22" s="59"/>
      <c r="F22" s="59"/>
      <c r="J22" s="15"/>
    </row>
    <row r="23" spans="1:10" ht="30" customHeight="1" x14ac:dyDescent="0.25">
      <c r="C23" s="27"/>
    </row>
  </sheetData>
  <mergeCells count="5">
    <mergeCell ref="D7:E7"/>
    <mergeCell ref="D8:E8"/>
    <mergeCell ref="H7:I7"/>
    <mergeCell ref="D22:F22"/>
    <mergeCell ref="D20:F20"/>
  </mergeCells>
  <dataValidations count="1">
    <dataValidation allowBlank="1" sqref="A1:XFD19 J20:XFD20 A20:B21 E23:F1048576 D21 A22:D1048576 G21:XFD1048576 E21:F21 D20" xr:uid="{3DC40592-69E8-4F7F-8DE2-B25778FC6D65}"/>
  </dataValidations>
  <printOptions horizontalCentered="1"/>
  <pageMargins left="7.6041666666666671E-3" right="0.4" top="0.4" bottom="0.4" header="0.3" footer="0.3"/>
  <pageSetup paperSize="9" scale="82" fitToHeight="0" orientation="landscape" horizontalDpi="4294967293" r:id="rId1"/>
  <headerFooter differentFirst="1">
    <oddFooter>Page &amp;P of &amp;N</oddFooter>
    <firstHeader>&amp;C&amp;G</firstHeader>
    <firstFooter>&amp;L&amp;"Lucida Sans Unicode,Standard"&amp;9ipcenter.at GmbH ∙ U4 Center ∙ Stg. B ∙ 2. OG
Schönbrunner Straße 218-220 ∙ 1120 Wien&amp;C&amp;"Lucida Sans Unicode,Standard"&amp;9T: +43 1 667 8302-0
office@ipcenter.at&amp;R&amp;"Lucida Sans,Standard"&amp;9Spesenabrechnung
Version 1_2019</first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_x0020_Details xmlns="40262f94-9f35-4ac3-9a90-690165a166b7" xsi:nil="true"/>
    <VSO_x0020_item_x0020_id xmlns="40262f94-9f35-4ac3-9a90-690165a166b7" xsi:nil="true"/>
    <Template_x0020_details xmlns="40262f94-9f35-4ac3-9a90-690165a166b7" xsi:nil="true"/>
    <Assetid_x0020_ xmlns="40262f94-9f35-4ac3-9a90-690165a166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F7D94069FF64A86F7DFF56D60E3BE" ma:contentTypeVersion="6" ma:contentTypeDescription="Create a new document." ma:contentTypeScope="" ma:versionID="c32302c77d4085ecf495bdddb7f5e889">
  <xsd:schema xmlns:xsd="http://www.w3.org/2001/XMLSchema" xmlns:xs="http://www.w3.org/2001/XMLSchema" xmlns:p="http://schemas.microsoft.com/office/2006/metadata/properties" xmlns:ns2="a4f35948-e619-41b3-aa29-22878b09cfd2" xmlns:ns3="40262f94-9f35-4ac3-9a90-690165a166b7" targetNamespace="http://schemas.microsoft.com/office/2006/metadata/properties" ma:root="true" ma:fieldsID="4ab5ae46be95f9d0be6107e8200be7a2" ns2:_="" ns3:_="">
    <xsd:import namespace="a4f35948-e619-41b3-aa29-22878b09cfd2"/>
    <xsd:import namespace="40262f94-9f35-4ac3-9a90-690165a166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VSO_x0020_item_x0020_id" minOccurs="0"/>
                <xsd:element ref="ns3:Item_x0020_Details" minOccurs="0"/>
                <xsd:element ref="ns3:Template_x0020_details" minOccurs="0"/>
                <xsd:element ref="ns3:Assetid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35948-e619-41b3-aa29-22878b09cf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62f94-9f35-4ac3-9a90-690165a166b7" elementFormDefault="qualified">
    <xsd:import namespace="http://schemas.microsoft.com/office/2006/documentManagement/types"/>
    <xsd:import namespace="http://schemas.microsoft.com/office/infopath/2007/PartnerControls"/>
    <xsd:element name="VSO_x0020_item_x0020_id" ma:index="10" nillable="true" ma:displayName="VSO item id" ma:description="Please add the bug number to refer to VSO items." ma:internalName="VSO_x0020_item_x0020_id">
      <xsd:simpleType>
        <xsd:restriction base="dms:Text">
          <xsd:maxLength value="255"/>
        </xsd:restriction>
      </xsd:simpleType>
    </xsd:element>
    <xsd:element name="Item_x0020_Details" ma:index="11" nillable="true" ma:displayName="Item Details" ma:internalName="Item_x0020_Details">
      <xsd:simpleType>
        <xsd:restriction base="dms:Note">
          <xsd:maxLength value="255"/>
        </xsd:restriction>
      </xsd:simpleType>
    </xsd:element>
    <xsd:element name="Template_x0020_details" ma:index="12" nillable="true" ma:displayName="Template details" ma:internalName="Template_x0020_details">
      <xsd:simpleType>
        <xsd:restriction base="dms:Text"/>
      </xsd:simpleType>
    </xsd:element>
    <xsd:element name="Assetid_x0020_" ma:index="13" nillable="true" ma:displayName="Assetid " ma:internalName="Assetid_x0020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DABDD3-FB66-4920-8D96-EA9B1224BA9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40262f94-9f35-4ac3-9a90-690165a166b7"/>
    <ds:schemaRef ds:uri="a4f35948-e619-41b3-aa29-22878b09cfd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424C412-9EB0-4B9C-8F3E-E8DA8B8783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3C168-63E8-438C-A934-96FFADDC1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35948-e619-41b3-aa29-22878b09cfd2"/>
    <ds:schemaRef ds:uri="40262f94-9f35-4ac3-9a90-690165a16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SPESENABRECHNUNG</vt:lpstr>
      <vt:lpstr>SPESENABRECHNUNG!Drucktitel</vt:lpstr>
      <vt:lpstr>Spaltentitel1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Wallner</dc:creator>
  <cp:lastModifiedBy>Christine Nguyen</cp:lastModifiedBy>
  <cp:lastPrinted>2019-08-22T07:28:18Z</cp:lastPrinted>
  <dcterms:created xsi:type="dcterms:W3CDTF">2016-11-28T09:05:13Z</dcterms:created>
  <dcterms:modified xsi:type="dcterms:W3CDTF">2021-10-05T09:55:41Z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